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Лист1!#REF!</definedName>
  </definedNames>
  <calcPr calcId="125725"/>
</workbook>
</file>

<file path=xl/calcChain.xml><?xml version="1.0" encoding="utf-8"?>
<calcChain xmlns="http://schemas.openxmlformats.org/spreadsheetml/2006/main">
  <c r="I14" i="1"/>
  <c r="I9"/>
  <c r="G10"/>
  <c r="G11"/>
  <c r="G12"/>
  <c r="G13"/>
  <c r="G14"/>
  <c r="G16"/>
  <c r="I10"/>
  <c r="I11"/>
  <c r="I12"/>
  <c r="I13"/>
  <c r="I16"/>
  <c r="G9"/>
</calcChain>
</file>

<file path=xl/sharedStrings.xml><?xml version="1.0" encoding="utf-8"?>
<sst xmlns="http://schemas.openxmlformats.org/spreadsheetml/2006/main" count="27" uniqueCount="27">
  <si>
    <t>№</t>
  </si>
  <si>
    <t>Фамилия, имя спортсмена</t>
  </si>
  <si>
    <t>Результат</t>
  </si>
  <si>
    <t>Место</t>
  </si>
  <si>
    <t>Эталон</t>
  </si>
  <si>
    <t>%</t>
  </si>
  <si>
    <t xml:space="preserve">Грузенкин Виктор </t>
  </si>
  <si>
    <t>Министерство спорта, туризма и молодежной политики</t>
  </si>
  <si>
    <t>ПРОТОКОЛ</t>
  </si>
  <si>
    <t xml:space="preserve">Открытый Чемпионат города Красноярска </t>
  </si>
  <si>
    <t>Возраст</t>
  </si>
  <si>
    <t>Давыдов В.С.</t>
  </si>
  <si>
    <t>Лучший результат</t>
  </si>
  <si>
    <t>Старший судья _____________ Рефери__________</t>
  </si>
  <si>
    <t>Судьи _______________</t>
  </si>
  <si>
    <t>Секретарь _____________</t>
  </si>
  <si>
    <t>Мужчины</t>
  </si>
  <si>
    <t>Длина, г. Красноярск</t>
  </si>
  <si>
    <t>Лосев В.В.</t>
  </si>
  <si>
    <t>Крюков А.В.</t>
  </si>
  <si>
    <t>Бычков В.</t>
  </si>
  <si>
    <t>Зубов А.</t>
  </si>
  <si>
    <t>Слушкина М.</t>
  </si>
  <si>
    <t>I</t>
  </si>
  <si>
    <t>II</t>
  </si>
  <si>
    <t>III</t>
  </si>
  <si>
    <t>10-11 июня 2015г.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</si>
</sst>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8" xfId="0" applyFont="1" applyBorder="1" applyAlignment="1">
      <alignment horizontal="right"/>
    </xf>
    <xf numFmtId="0" fontId="1" fillId="0" borderId="2" xfId="0" applyFont="1" applyFill="1" applyBorder="1" applyAlignment="1">
      <alignment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vertical="top" wrapText="1"/>
    </xf>
    <xf numFmtId="0" fontId="1" fillId="0" borderId="5" xfId="0" applyFont="1" applyFill="1" applyBorder="1" applyAlignment="1">
      <alignment horizontal="justify"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5" xfId="0" applyNumberFormat="1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1" fontId="1" fillId="0" borderId="5" xfId="0" applyNumberFormat="1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2"/>
  <sheetViews>
    <sheetView tabSelected="1" topLeftCell="A4" workbookViewId="0">
      <selection activeCell="F8" sqref="F8"/>
    </sheetView>
  </sheetViews>
  <sheetFormatPr defaultRowHeight="15"/>
  <cols>
    <col min="1" max="1" width="4.140625" customWidth="1"/>
    <col min="2" max="2" width="31.42578125" customWidth="1"/>
    <col min="7" max="9" width="13.42578125" customWidth="1"/>
  </cols>
  <sheetData>
    <row r="1" spans="1:10" ht="18.75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ht="18.75">
      <c r="A2" s="3" t="s">
        <v>7</v>
      </c>
      <c r="B2" s="3"/>
      <c r="C2" s="3"/>
      <c r="D2" s="3"/>
      <c r="E2" s="3"/>
      <c r="F2" s="3"/>
      <c r="G2" s="3"/>
      <c r="H2" s="3"/>
      <c r="I2" s="3"/>
      <c r="J2" s="3"/>
    </row>
    <row r="3" spans="1:10" ht="18.75">
      <c r="A3" s="3" t="s">
        <v>8</v>
      </c>
      <c r="B3" s="3"/>
      <c r="C3" s="3"/>
      <c r="D3" s="3"/>
      <c r="E3" s="3"/>
      <c r="F3" s="3"/>
      <c r="G3" s="3"/>
      <c r="H3" s="3"/>
      <c r="I3" s="3"/>
      <c r="J3" s="3"/>
    </row>
    <row r="4" spans="1:10" ht="18.75">
      <c r="A4" s="3" t="s">
        <v>9</v>
      </c>
      <c r="B4" s="3"/>
      <c r="C4" s="3"/>
      <c r="D4" s="3"/>
      <c r="E4" s="3"/>
      <c r="F4" s="3"/>
      <c r="G4" s="3"/>
      <c r="H4" s="3"/>
      <c r="I4" s="3"/>
      <c r="J4" s="3"/>
    </row>
    <row r="5" spans="1:10" ht="18.75">
      <c r="A5" s="3" t="s">
        <v>16</v>
      </c>
      <c r="B5" s="3"/>
      <c r="C5" s="3"/>
      <c r="D5" s="3"/>
      <c r="E5" s="3"/>
      <c r="F5" s="3"/>
      <c r="G5" s="3"/>
      <c r="H5" s="3"/>
      <c r="I5" s="3"/>
      <c r="J5" s="3"/>
    </row>
    <row r="6" spans="1:10" ht="19.5" thickBot="1">
      <c r="A6" s="3" t="s">
        <v>26</v>
      </c>
      <c r="B6" s="3"/>
      <c r="C6" s="2"/>
      <c r="D6" s="2"/>
      <c r="E6" s="2"/>
      <c r="F6" s="2"/>
      <c r="G6" s="2"/>
      <c r="H6" s="4" t="s">
        <v>17</v>
      </c>
      <c r="I6" s="4"/>
      <c r="J6" s="4"/>
    </row>
    <row r="7" spans="1:10" ht="19.5" thickBot="1">
      <c r="A7" s="5" t="s">
        <v>0</v>
      </c>
      <c r="B7" s="6" t="s">
        <v>1</v>
      </c>
      <c r="C7" s="6" t="s">
        <v>10</v>
      </c>
      <c r="D7" s="7" t="s">
        <v>2</v>
      </c>
      <c r="E7" s="8"/>
      <c r="F7" s="9"/>
      <c r="G7" s="6" t="s">
        <v>12</v>
      </c>
      <c r="H7" s="6" t="s">
        <v>4</v>
      </c>
      <c r="I7" s="6" t="s">
        <v>5</v>
      </c>
      <c r="J7" s="6" t="s">
        <v>3</v>
      </c>
    </row>
    <row r="8" spans="1:10" ht="19.5" thickBot="1">
      <c r="A8" s="10"/>
      <c r="B8" s="11"/>
      <c r="C8" s="11"/>
      <c r="D8" s="12">
        <v>1</v>
      </c>
      <c r="E8" s="12">
        <v>2</v>
      </c>
      <c r="F8" s="12">
        <v>3</v>
      </c>
      <c r="G8" s="11"/>
      <c r="H8" s="11"/>
      <c r="I8" s="11"/>
      <c r="J8" s="11"/>
    </row>
    <row r="9" spans="1:10" ht="19.5" thickBot="1">
      <c r="A9" s="13">
        <v>1</v>
      </c>
      <c r="B9" s="14" t="s">
        <v>18</v>
      </c>
      <c r="C9" s="15">
        <v>53</v>
      </c>
      <c r="D9" s="16">
        <v>4.6900000000000004</v>
      </c>
      <c r="E9" s="16">
        <v>4.93</v>
      </c>
      <c r="F9" s="16">
        <v>4.82</v>
      </c>
      <c r="G9" s="17">
        <f>MAX(D9:F9)</f>
        <v>4.93</v>
      </c>
      <c r="H9" s="18">
        <v>6.67</v>
      </c>
      <c r="I9" s="19">
        <f>G9*100/H9</f>
        <v>73.913043478260875</v>
      </c>
      <c r="J9" s="18">
        <v>4</v>
      </c>
    </row>
    <row r="10" spans="1:10" ht="19.5" thickBot="1">
      <c r="A10" s="13">
        <v>2</v>
      </c>
      <c r="B10" s="14" t="s">
        <v>19</v>
      </c>
      <c r="C10" s="15">
        <v>46</v>
      </c>
      <c r="D10" s="16">
        <v>4.0599999999999996</v>
      </c>
      <c r="E10" s="18">
        <v>4.2300000000000004</v>
      </c>
      <c r="F10" s="18">
        <v>4.29</v>
      </c>
      <c r="G10" s="17">
        <f t="shared" ref="G10:G16" si="0">MAX(D10:F10)</f>
        <v>4.29</v>
      </c>
      <c r="H10" s="18">
        <v>7.33</v>
      </c>
      <c r="I10" s="19">
        <f t="shared" ref="I10:I13" si="1">G10*100/H10</f>
        <v>58.526603001364258</v>
      </c>
      <c r="J10" s="18">
        <v>5</v>
      </c>
    </row>
    <row r="11" spans="1:10" ht="19.5" thickBot="1">
      <c r="A11" s="13">
        <v>3</v>
      </c>
      <c r="B11" s="14" t="s">
        <v>20</v>
      </c>
      <c r="C11" s="18">
        <v>59</v>
      </c>
      <c r="D11" s="17">
        <v>4.71</v>
      </c>
      <c r="E11" s="17">
        <v>4.68</v>
      </c>
      <c r="F11" s="17">
        <v>4.75</v>
      </c>
      <c r="G11" s="17">
        <f t="shared" si="0"/>
        <v>4.75</v>
      </c>
      <c r="H11" s="18">
        <v>6.15</v>
      </c>
      <c r="I11" s="19">
        <f t="shared" si="1"/>
        <v>77.235772357723576</v>
      </c>
      <c r="J11" s="18" t="s">
        <v>25</v>
      </c>
    </row>
    <row r="12" spans="1:10" ht="19.5" thickBot="1">
      <c r="A12" s="13">
        <v>4</v>
      </c>
      <c r="B12" s="20" t="s">
        <v>21</v>
      </c>
      <c r="C12" s="18">
        <v>70</v>
      </c>
      <c r="D12" s="18">
        <v>0</v>
      </c>
      <c r="E12" s="18">
        <v>3.02</v>
      </c>
      <c r="F12" s="18">
        <v>2.74</v>
      </c>
      <c r="G12" s="17">
        <f t="shared" si="0"/>
        <v>3.02</v>
      </c>
      <c r="H12" s="18">
        <v>5.3</v>
      </c>
      <c r="I12" s="19">
        <f t="shared" si="1"/>
        <v>56.981132075471699</v>
      </c>
      <c r="J12" s="18">
        <v>6</v>
      </c>
    </row>
    <row r="13" spans="1:10" ht="19.5" thickBot="1">
      <c r="A13" s="13">
        <v>6</v>
      </c>
      <c r="B13" s="20" t="s">
        <v>11</v>
      </c>
      <c r="C13" s="18">
        <v>64</v>
      </c>
      <c r="D13" s="18">
        <v>4.41</v>
      </c>
      <c r="E13" s="18">
        <v>4.66</v>
      </c>
      <c r="F13" s="18">
        <v>0</v>
      </c>
      <c r="G13" s="17">
        <f t="shared" si="0"/>
        <v>4.66</v>
      </c>
      <c r="H13" s="18">
        <v>5.75</v>
      </c>
      <c r="I13" s="19">
        <f t="shared" si="1"/>
        <v>81.043478260869563</v>
      </c>
      <c r="J13" s="18" t="s">
        <v>23</v>
      </c>
    </row>
    <row r="14" spans="1:10" ht="19.5" thickBot="1">
      <c r="A14" s="13">
        <v>8</v>
      </c>
      <c r="B14" s="20" t="s">
        <v>6</v>
      </c>
      <c r="C14" s="18">
        <v>63</v>
      </c>
      <c r="D14" s="18">
        <v>0</v>
      </c>
      <c r="E14" s="18">
        <v>4.59</v>
      </c>
      <c r="F14" s="18">
        <v>4.55</v>
      </c>
      <c r="G14" s="17">
        <f t="shared" si="0"/>
        <v>4.59</v>
      </c>
      <c r="H14" s="18">
        <v>5.83</v>
      </c>
      <c r="I14" s="19">
        <f>G14*100/H14</f>
        <v>78.730703259005139</v>
      </c>
      <c r="J14" s="18" t="s">
        <v>24</v>
      </c>
    </row>
    <row r="15" spans="1:10" ht="19.5" thickBot="1">
      <c r="A15" s="13">
        <v>0</v>
      </c>
      <c r="B15" s="20"/>
      <c r="C15" s="18"/>
      <c r="D15" s="18"/>
      <c r="E15" s="18"/>
      <c r="F15" s="18"/>
      <c r="G15" s="17"/>
      <c r="H15" s="18"/>
      <c r="I15" s="19"/>
      <c r="J15" s="18"/>
    </row>
    <row r="16" spans="1:10" ht="19.5" thickBot="1">
      <c r="A16" s="13">
        <v>1</v>
      </c>
      <c r="B16" s="20" t="s">
        <v>22</v>
      </c>
      <c r="C16" s="18">
        <v>54</v>
      </c>
      <c r="D16" s="18">
        <v>3.71</v>
      </c>
      <c r="E16" s="18">
        <v>0</v>
      </c>
      <c r="F16" s="18">
        <v>3.81</v>
      </c>
      <c r="G16" s="17">
        <f t="shared" si="0"/>
        <v>3.81</v>
      </c>
      <c r="H16" s="18">
        <v>5.32</v>
      </c>
      <c r="I16" s="19">
        <f>G16*100/H16</f>
        <v>71.616541353383454</v>
      </c>
      <c r="J16" s="18"/>
    </row>
    <row r="17" spans="1:10" ht="18.75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ht="18.75">
      <c r="A18" s="1" t="s">
        <v>13</v>
      </c>
      <c r="B18" s="1"/>
      <c r="C18" s="1"/>
      <c r="D18" s="1"/>
      <c r="E18" s="1"/>
      <c r="F18" s="1"/>
      <c r="G18" s="1"/>
      <c r="H18" s="1"/>
      <c r="I18" s="1"/>
      <c r="J18" s="1"/>
    </row>
    <row r="19" spans="1:10" ht="18.75">
      <c r="A19" s="1" t="s">
        <v>14</v>
      </c>
      <c r="B19" s="1"/>
      <c r="C19" s="1"/>
      <c r="D19" s="1"/>
      <c r="E19" s="1"/>
      <c r="F19" s="1"/>
      <c r="G19" s="1"/>
      <c r="H19" s="1"/>
      <c r="I19" s="1"/>
      <c r="J19" s="1"/>
    </row>
    <row r="20" spans="1:10" ht="18.75">
      <c r="A20" s="1" t="s">
        <v>15</v>
      </c>
      <c r="B20" s="1"/>
      <c r="C20" s="1"/>
      <c r="D20" s="1"/>
      <c r="E20" s="1"/>
      <c r="F20" s="1"/>
      <c r="G20" s="1"/>
      <c r="H20" s="1"/>
      <c r="I20" s="1"/>
      <c r="J20" s="1"/>
    </row>
    <row r="21" spans="1:10" ht="18.75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ht="18.75">
      <c r="A22" s="1"/>
      <c r="B22" s="1"/>
      <c r="C22" s="1"/>
      <c r="D22" s="1"/>
      <c r="E22" s="1"/>
      <c r="F22" s="1"/>
      <c r="G22" s="1"/>
      <c r="H22" s="1"/>
      <c r="I22" s="1"/>
      <c r="J22" s="1"/>
    </row>
  </sheetData>
  <mergeCells count="14">
    <mergeCell ref="H7:H8"/>
    <mergeCell ref="I7:I8"/>
    <mergeCell ref="G7:G8"/>
    <mergeCell ref="J7:J8"/>
    <mergeCell ref="A7:A8"/>
    <mergeCell ref="B7:B8"/>
    <mergeCell ref="C7:C8"/>
    <mergeCell ref="D7:F7"/>
    <mergeCell ref="A2:J2"/>
    <mergeCell ref="A3:J3"/>
    <mergeCell ref="A4:J4"/>
    <mergeCell ref="A5:J5"/>
    <mergeCell ref="A6:B6"/>
    <mergeCell ref="H6:J6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2015-06-11T09:58:30Z</dcterms:modified>
</cp:coreProperties>
</file>